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</workbook>
</file>

<file path=xl/sharedStrings.xml><?xml version="1.0" encoding="utf-8"?>
<sst xmlns="http://schemas.openxmlformats.org/spreadsheetml/2006/main" count="288" uniqueCount="122">
  <si>
    <t>Afstemt</t>
  </si>
  <si>
    <t>Index</t>
  </si>
  <si>
    <t>Dato</t>
  </si>
  <si>
    <t>Indtægter</t>
  </si>
  <si>
    <t>Sponsor</t>
  </si>
  <si>
    <t xml:space="preserve">Tilskud </t>
  </si>
  <si>
    <t>Connect.it</t>
  </si>
  <si>
    <t>FixD</t>
  </si>
  <si>
    <t>Tilskud fra Valg</t>
  </si>
  <si>
    <t>AAU Valg</t>
  </si>
  <si>
    <t>Bestyrelsesposten 2022</t>
  </si>
  <si>
    <t>X</t>
  </si>
  <si>
    <t xml:space="preserve">Salg </t>
  </si>
  <si>
    <t>Falke Brætspilsaften</t>
  </si>
  <si>
    <t>Falke Bjerremose</t>
  </si>
  <si>
    <t>Placeholder</t>
  </si>
  <si>
    <t>xx</t>
  </si>
  <si>
    <t xml:space="preserve">          </t>
  </si>
  <si>
    <t>Godtgørelse</t>
  </si>
  <si>
    <t>Faktura Holdning</t>
  </si>
  <si>
    <t>Supercomputer klubben</t>
  </si>
  <si>
    <t>CEGO Fejl</t>
  </si>
  <si>
    <t>CEGO</t>
  </si>
  <si>
    <t>magasin</t>
  </si>
  <si>
    <t>Ukendt</t>
  </si>
  <si>
    <t>Sponsorater</t>
  </si>
  <si>
    <t>Holdning af penge</t>
  </si>
  <si>
    <t>IDA SW København</t>
  </si>
  <si>
    <t>Renter</t>
  </si>
  <si>
    <t>Spar Nord</t>
  </si>
  <si>
    <t>Bruttofortjeneste</t>
  </si>
  <si>
    <t>Realiserede udgifter</t>
  </si>
  <si>
    <t>Kategori</t>
  </si>
  <si>
    <t>Udlægger</t>
  </si>
  <si>
    <t>Pizza til generelforamling</t>
  </si>
  <si>
    <t>Pizza</t>
  </si>
  <si>
    <t>ADSL</t>
  </si>
  <si>
    <t>SuperCompKlub konto</t>
  </si>
  <si>
    <t>Andet</t>
  </si>
  <si>
    <t>Ikea Gavekort SW</t>
  </si>
  <si>
    <t>Andenparts begivenhed</t>
  </si>
  <si>
    <t>Christoffer Gamél</t>
  </si>
  <si>
    <t>Brætspil Aalborg</t>
  </si>
  <si>
    <t>Ting til de studerende</t>
  </si>
  <si>
    <t>Brætspil København</t>
  </si>
  <si>
    <t>Snacks brætspilsaften Aalborg</t>
  </si>
  <si>
    <t>Egen begivenhed mad</t>
  </si>
  <si>
    <t>Nikolaj Rossander</t>
  </si>
  <si>
    <t>Sandwich Brætspilsaften Aalborg</t>
  </si>
  <si>
    <t>SW Aalborg Studiestart</t>
  </si>
  <si>
    <t>Studiestart</t>
  </si>
  <si>
    <t>SW Studiestart</t>
  </si>
  <si>
    <t>Flan Crew Trøjer</t>
  </si>
  <si>
    <t>F-klubben</t>
  </si>
  <si>
    <t>Facking Tilskud</t>
  </si>
  <si>
    <t>Ida penge København SW</t>
  </si>
  <si>
    <t>Freja Lüders</t>
  </si>
  <si>
    <t>SW Kbh Julefrokost</t>
  </si>
  <si>
    <t>Fjulefrokost</t>
  </si>
  <si>
    <t>F-Klubben</t>
  </si>
  <si>
    <t>Servietter kage</t>
  </si>
  <si>
    <t>Valgfinansiering</t>
  </si>
  <si>
    <t>Brætspilsaften November</t>
  </si>
  <si>
    <t>Valgkage</t>
  </si>
  <si>
    <t>Brætspilsaften November Snacks</t>
  </si>
  <si>
    <t>ASCK Pizza aften</t>
  </si>
  <si>
    <t>ASCK</t>
  </si>
  <si>
    <t>Bestyrelsesmiddag</t>
  </si>
  <si>
    <t>Forkæling af bestyrelsen</t>
  </si>
  <si>
    <t>Pebernødder jul</t>
  </si>
  <si>
    <t>Fryseposer til julesmåkgaer</t>
  </si>
  <si>
    <t>Julesmåkager del 1</t>
  </si>
  <si>
    <t>Alexander Moldt</t>
  </si>
  <si>
    <t>Julemsåkager del 2</t>
  </si>
  <si>
    <t>DVML Julefrokost</t>
  </si>
  <si>
    <t>Sandra Søborg</t>
  </si>
  <si>
    <t>Semester start snacks</t>
  </si>
  <si>
    <t>Tutortrøjer</t>
  </si>
  <si>
    <t>ting til de studerende</t>
  </si>
  <si>
    <t>Elkedler Kbh</t>
  </si>
  <si>
    <t>Drikkevarer Cph Filmaften</t>
  </si>
  <si>
    <t>Frederik Lauridsen</t>
  </si>
  <si>
    <t>Pizza Cph Filmaften</t>
  </si>
  <si>
    <t>egen begivenhed mad</t>
  </si>
  <si>
    <t xml:space="preserve">Jakob Topholt </t>
  </si>
  <si>
    <t>Brætspilsaften Marts Snacks</t>
  </si>
  <si>
    <t>IxD studiestart hyttetyr</t>
  </si>
  <si>
    <t>IxD Studiestart</t>
  </si>
  <si>
    <t>Snacks Brætspilsaften April</t>
  </si>
  <si>
    <t>Pizza Brætspilsaften April</t>
  </si>
  <si>
    <t>Dpop Snacks</t>
  </si>
  <si>
    <t>Facking</t>
  </si>
  <si>
    <t>Domæne</t>
  </si>
  <si>
    <t>Kbh Studiestart</t>
  </si>
  <si>
    <t>Mohammed Al-Hemeri</t>
  </si>
  <si>
    <t>Ixd Studiestart</t>
  </si>
  <si>
    <t>DVML studiestart</t>
  </si>
  <si>
    <t>Mathilde Stouby Andersen</t>
  </si>
  <si>
    <t>Far-Crawl</t>
  </si>
  <si>
    <t>Adsl</t>
  </si>
  <si>
    <t>G1</t>
  </si>
  <si>
    <t xml:space="preserve">Overført 2600349603 </t>
  </si>
  <si>
    <t>Gebyrer</t>
  </si>
  <si>
    <t>G2</t>
  </si>
  <si>
    <t>Gebyr</t>
  </si>
  <si>
    <t>G3</t>
  </si>
  <si>
    <t xml:space="preserve">Kontogebyr </t>
  </si>
  <si>
    <t>G4</t>
  </si>
  <si>
    <t xml:space="preserve">Gebyr ovf stand </t>
  </si>
  <si>
    <t>G5</t>
  </si>
  <si>
    <t>G6</t>
  </si>
  <si>
    <t>G7</t>
  </si>
  <si>
    <t>Netbank abonnoment</t>
  </si>
  <si>
    <t>Gebyrere</t>
  </si>
  <si>
    <t>G8</t>
  </si>
  <si>
    <t>G9</t>
  </si>
  <si>
    <t>27/06/0204</t>
  </si>
  <si>
    <t>G10</t>
  </si>
  <si>
    <t>G11</t>
  </si>
  <si>
    <t>Udgiftstotal</t>
  </si>
  <si>
    <t>kasserer har snydt for 48 ører</t>
  </si>
  <si>
    <t>off by 1% som jeg ikke magtede at finde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</si>
</sst>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[$kr-406]\ #,##0.00"/>
    <numFmt numFmtId="166" formatCode="_-[$kr-406]* #,##0.00_-;_-[$kr-406]* \-#,##0.00_-;_-[$kr-406]* &quot;-&quot;??_-;_-@"/>
    <numFmt numFmtId="167" formatCode="dd/mm/yyyy"/>
  </numFmts>
  <fonts count="10">
    <font>
      <sz val="10.0"/>
      <color rgb="FF000000"/>
      <name val="Arial"/>
      <scheme val="minor"/>
    </font>
    <font>
      <color theme="1"/>
      <name val="Arial"/>
    </font>
    <font>
      <b/>
      <sz val="12.0"/>
      <color theme="1"/>
      <name val="Open Sans"/>
    </font>
    <font/>
    <font>
      <color theme="1"/>
      <name val="Open Sans"/>
    </font>
    <font>
      <u/>
      <color rgb="FF1155CC"/>
      <name val="Open Sans"/>
    </font>
    <font>
      <u/>
      <color rgb="FF0000FF"/>
      <name val="Arial"/>
    </font>
    <font>
      <b/>
      <sz val="15.0"/>
      <color theme="1"/>
      <name val="Open Sans"/>
    </font>
    <font>
      <color rgb="FF1F1F1F"/>
      <name val="Open Sans"/>
    </font>
    <font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3" xfId="0" applyAlignment="1" applyBorder="1" applyFill="1" applyFont="1" applyNumberFormat="1">
      <alignment vertical="bottom"/>
    </xf>
    <xf borderId="2" fillId="2" fontId="1" numFmtId="164" xfId="0" applyAlignment="1" applyBorder="1" applyFont="1" applyNumberFormat="1">
      <alignment vertical="bottom"/>
    </xf>
    <xf borderId="1" fillId="3" fontId="1" numFmtId="0" xfId="0" applyAlignment="1" applyBorder="1" applyFill="1" applyFont="1">
      <alignment vertical="bottom"/>
    </xf>
    <xf borderId="2" fillId="3" fontId="1" numFmtId="165" xfId="0" applyAlignment="1" applyBorder="1" applyFont="1" applyNumberFormat="1">
      <alignment vertical="bottom"/>
    </xf>
    <xf borderId="2" fillId="3" fontId="1" numFmtId="0" xfId="0" applyAlignment="1" applyBorder="1" applyFont="1">
      <alignment vertical="bottom"/>
    </xf>
    <xf borderId="1" fillId="3" fontId="2" numFmtId="0" xfId="0" applyAlignment="1" applyBorder="1" applyFont="1">
      <alignment readingOrder="0" vertical="bottom"/>
    </xf>
    <xf borderId="1" fillId="2" fontId="2" numFmtId="3" xfId="0" applyAlignment="1" applyBorder="1" applyFont="1" applyNumberFormat="1">
      <alignment vertical="bottom"/>
    </xf>
    <xf borderId="1" fillId="2" fontId="2" numFmtId="164" xfId="0" applyAlignment="1" applyBorder="1" applyFont="1" applyNumberFormat="1">
      <alignment vertical="bottom"/>
    </xf>
    <xf borderId="3" fillId="3" fontId="2" numFmtId="0" xfId="0" applyAlignment="1" applyBorder="1" applyFont="1">
      <alignment vertical="bottom"/>
    </xf>
    <xf borderId="2" fillId="0" fontId="3" numFmtId="0" xfId="0" applyBorder="1" applyFont="1"/>
    <xf borderId="1" fillId="3" fontId="4" numFmtId="0" xfId="0" applyAlignment="1" applyBorder="1" applyFont="1">
      <alignment vertical="bottom"/>
    </xf>
    <xf borderId="0" fillId="3" fontId="1" numFmtId="0" xfId="0" applyAlignment="1" applyFont="1">
      <alignment vertical="bottom"/>
    </xf>
    <xf borderId="1" fillId="4" fontId="1" numFmtId="3" xfId="0" applyAlignment="1" applyBorder="1" applyFill="1" applyFont="1" applyNumberFormat="1">
      <alignment vertical="bottom"/>
    </xf>
    <xf borderId="1" fillId="4" fontId="1" numFmtId="164" xfId="0" applyAlignment="1" applyBorder="1" applyFont="1" applyNumberFormat="1">
      <alignment vertical="bottom"/>
    </xf>
    <xf borderId="1" fillId="4" fontId="4" numFmtId="166" xfId="0" applyAlignment="1" applyBorder="1" applyFont="1" applyNumberFormat="1">
      <alignment vertical="bottom"/>
    </xf>
    <xf borderId="1" fillId="0" fontId="1" numFmtId="166" xfId="0" applyAlignment="1" applyBorder="1" applyFont="1" applyNumberFormat="1">
      <alignment vertical="bottom"/>
    </xf>
    <xf borderId="1" fillId="0" fontId="1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1" fillId="4" fontId="5" numFmtId="0" xfId="0" applyAlignment="1" applyBorder="1" applyFont="1">
      <alignment vertical="bottom"/>
    </xf>
    <xf borderId="1" fillId="0" fontId="1" numFmtId="166" xfId="0" applyAlignment="1" applyBorder="1" applyFont="1" applyNumberFormat="1">
      <alignment horizontal="right" vertical="bottom"/>
    </xf>
    <xf borderId="1" fillId="0" fontId="1" numFmtId="0" xfId="0" applyAlignment="1" applyBorder="1" applyFont="1">
      <alignment readingOrder="0" vertical="bottom"/>
    </xf>
    <xf borderId="1" fillId="0" fontId="4" numFmtId="166" xfId="0" applyAlignment="1" applyBorder="1" applyFont="1" applyNumberFormat="1">
      <alignment horizontal="right" vertical="bottom"/>
    </xf>
    <xf borderId="1" fillId="0" fontId="4" numFmtId="0" xfId="0" applyAlignment="1" applyBorder="1" applyFont="1">
      <alignment vertical="bottom"/>
    </xf>
    <xf borderId="1" fillId="4" fontId="4" numFmtId="3" xfId="0" applyAlignment="1" applyBorder="1" applyFont="1" applyNumberFormat="1">
      <alignment horizontal="right" vertical="bottom"/>
    </xf>
    <xf borderId="1" fillId="4" fontId="4" numFmtId="164" xfId="0" applyAlignment="1" applyBorder="1" applyFont="1" applyNumberFormat="1">
      <alignment horizontal="right" vertical="bottom"/>
    </xf>
    <xf borderId="0" fillId="0" fontId="1" numFmtId="0" xfId="0" applyAlignment="1" applyFont="1">
      <alignment readingOrder="0" vertical="bottom"/>
    </xf>
    <xf borderId="1" fillId="5" fontId="1" numFmtId="3" xfId="0" applyAlignment="1" applyBorder="1" applyFill="1" applyFont="1" applyNumberFormat="1">
      <alignment readingOrder="0" vertical="bottom"/>
    </xf>
    <xf borderId="1" fillId="5" fontId="1" numFmtId="164" xfId="0" applyAlignment="1" applyBorder="1" applyFont="1" applyNumberFormat="1">
      <alignment readingOrder="0" vertical="bottom"/>
    </xf>
    <xf borderId="1" fillId="5" fontId="6" numFmtId="166" xfId="0" applyAlignment="1" applyBorder="1" applyFont="1" applyNumberFormat="1">
      <alignment readingOrder="0" vertical="bottom"/>
    </xf>
    <xf borderId="1" fillId="0" fontId="1" numFmtId="166" xfId="0" applyAlignment="1" applyBorder="1" applyFont="1" applyNumberFormat="1">
      <alignment readingOrder="0" vertical="bottom"/>
    </xf>
    <xf borderId="0" fillId="0" fontId="4" numFmtId="0" xfId="0" applyAlignment="1" applyFont="1">
      <alignment vertical="bottom"/>
    </xf>
    <xf borderId="1" fillId="0" fontId="1" numFmtId="3" xfId="0" applyAlignment="1" applyBorder="1" applyFont="1" applyNumberFormat="1">
      <alignment vertical="bottom"/>
    </xf>
    <xf borderId="1" fillId="0" fontId="1" numFmtId="164" xfId="0" applyAlignment="1" applyBorder="1" applyFont="1" applyNumberFormat="1">
      <alignment vertical="bottom"/>
    </xf>
    <xf borderId="1" fillId="4" fontId="1" numFmtId="3" xfId="0" applyAlignment="1" applyBorder="1" applyFont="1" applyNumberFormat="1">
      <alignment readingOrder="0" vertical="bottom"/>
    </xf>
    <xf borderId="1" fillId="4" fontId="1" numFmtId="164" xfId="0" applyAlignment="1" applyBorder="1" applyFont="1" applyNumberFormat="1">
      <alignment readingOrder="0" vertical="bottom"/>
    </xf>
    <xf borderId="1" fillId="4" fontId="4" numFmtId="166" xfId="0" applyAlignment="1" applyBorder="1" applyFont="1" applyNumberFormat="1">
      <alignment readingOrder="0" vertical="bottom"/>
    </xf>
    <xf borderId="1" fillId="0" fontId="4" numFmtId="166" xfId="0" applyAlignment="1" applyBorder="1" applyFont="1" applyNumberFormat="1">
      <alignment horizontal="right" readingOrder="0" vertical="bottom"/>
    </xf>
    <xf borderId="1" fillId="5" fontId="1" numFmtId="166" xfId="0" applyAlignment="1" applyBorder="1" applyFont="1" applyNumberFormat="1">
      <alignment vertical="bottom"/>
    </xf>
    <xf borderId="1" fillId="0" fontId="4" numFmtId="3" xfId="0" applyAlignment="1" applyBorder="1" applyFont="1" applyNumberFormat="1">
      <alignment vertical="bottom"/>
    </xf>
    <xf borderId="1" fillId="0" fontId="4" numFmtId="164" xfId="0" applyAlignment="1" applyBorder="1" applyFont="1" applyNumberFormat="1">
      <alignment horizontal="right" vertical="bottom"/>
    </xf>
    <xf borderId="1" fillId="0" fontId="4" numFmtId="166" xfId="0" applyAlignment="1" applyBorder="1" applyFont="1" applyNumberFormat="1">
      <alignment vertical="bottom"/>
    </xf>
    <xf borderId="1" fillId="0" fontId="4" numFmtId="3" xfId="0" applyAlignment="1" applyBorder="1" applyFont="1" applyNumberFormat="1">
      <alignment horizontal="right" vertical="bottom"/>
    </xf>
    <xf borderId="1" fillId="0" fontId="1" numFmtId="164" xfId="0" applyAlignment="1" applyBorder="1" applyFont="1" applyNumberFormat="1">
      <alignment readingOrder="0" vertical="bottom"/>
    </xf>
    <xf borderId="1" fillId="5" fontId="1" numFmtId="3" xfId="0" applyAlignment="1" applyBorder="1" applyFont="1" applyNumberFormat="1">
      <alignment vertical="bottom"/>
    </xf>
    <xf borderId="1" fillId="5" fontId="1" numFmtId="164" xfId="0" applyAlignment="1" applyBorder="1" applyFont="1" applyNumberFormat="1">
      <alignment vertical="bottom"/>
    </xf>
    <xf borderId="1" fillId="5" fontId="4" numFmtId="166" xfId="0" applyAlignment="1" applyBorder="1" applyFont="1" applyNumberFormat="1">
      <alignment vertical="bottom"/>
    </xf>
    <xf borderId="1" fillId="5" fontId="4" numFmtId="166" xfId="0" applyAlignment="1" applyBorder="1" applyFont="1" applyNumberFormat="1">
      <alignment horizontal="right" vertical="bottom"/>
    </xf>
    <xf borderId="0" fillId="0" fontId="1" numFmtId="3" xfId="0" applyAlignment="1" applyFont="1" applyNumberFormat="1">
      <alignment vertical="bottom"/>
    </xf>
    <xf borderId="0" fillId="0" fontId="1" numFmtId="164" xfId="0" applyAlignment="1" applyFont="1" applyNumberFormat="1">
      <alignment vertical="bottom"/>
    </xf>
    <xf borderId="0" fillId="0" fontId="1" numFmtId="166" xfId="0" applyAlignment="1" applyFont="1" applyNumberFormat="1">
      <alignment vertical="bottom"/>
    </xf>
    <xf borderId="4" fillId="0" fontId="1" numFmtId="3" xfId="0" applyAlignment="1" applyBorder="1" applyFont="1" applyNumberFormat="1">
      <alignment vertical="bottom"/>
    </xf>
    <xf borderId="4" fillId="0" fontId="1" numFmtId="164" xfId="0" applyAlignment="1" applyBorder="1" applyFont="1" applyNumberFormat="1">
      <alignment vertical="bottom"/>
    </xf>
    <xf borderId="4" fillId="0" fontId="1" numFmtId="166" xfId="0" applyAlignment="1" applyBorder="1" applyFont="1" applyNumberFormat="1">
      <alignment vertical="bottom"/>
    </xf>
    <xf borderId="4" fillId="0" fontId="1" numFmtId="0" xfId="0" applyAlignment="1" applyBorder="1" applyFont="1">
      <alignment vertical="bottom"/>
    </xf>
    <xf borderId="1" fillId="6" fontId="7" numFmtId="3" xfId="0" applyAlignment="1" applyBorder="1" applyFill="1" applyFont="1" applyNumberFormat="1">
      <alignment vertical="bottom"/>
    </xf>
    <xf borderId="1" fillId="6" fontId="2" numFmtId="164" xfId="0" applyAlignment="1" applyBorder="1" applyFont="1" applyNumberFormat="1">
      <alignment vertical="bottom"/>
    </xf>
    <xf borderId="3" fillId="6" fontId="2" numFmtId="166" xfId="0" applyAlignment="1" applyBorder="1" applyFont="1" applyNumberFormat="1">
      <alignment vertical="bottom"/>
    </xf>
    <xf borderId="1" fillId="6" fontId="2" numFmtId="166" xfId="0" applyAlignment="1" applyBorder="1" applyFont="1" applyNumberFormat="1">
      <alignment vertical="bottom"/>
    </xf>
    <xf borderId="1" fillId="6" fontId="2" numFmtId="0" xfId="0" applyAlignment="1" applyBorder="1" applyFont="1">
      <alignment vertical="bottom"/>
    </xf>
    <xf borderId="1" fillId="6" fontId="2" numFmtId="0" xfId="0" applyAlignment="1" applyBorder="1" applyFont="1">
      <alignment readingOrder="0" vertical="bottom"/>
    </xf>
    <xf borderId="1" fillId="0" fontId="4" numFmtId="165" xfId="0" applyAlignment="1" applyBorder="1" applyFont="1" applyNumberFormat="1">
      <alignment vertical="bottom"/>
    </xf>
    <xf borderId="1" fillId="0" fontId="4" numFmtId="167" xfId="0" applyAlignment="1" applyBorder="1" applyFont="1" applyNumberFormat="1">
      <alignment horizontal="right" vertical="bottom"/>
    </xf>
    <xf borderId="1" fillId="0" fontId="8" numFmtId="166" xfId="0" applyAlignment="1" applyBorder="1" applyFont="1" applyNumberFormat="1">
      <alignment vertical="bottom"/>
    </xf>
    <xf borderId="1" fillId="5" fontId="4" numFmtId="165" xfId="0" applyAlignment="1" applyBorder="1" applyFont="1" applyNumberFormat="1">
      <alignment vertical="bottom"/>
    </xf>
    <xf borderId="5" fillId="0" fontId="4" numFmtId="3" xfId="0" applyAlignment="1" applyBorder="1" applyFont="1" applyNumberFormat="1">
      <alignment horizontal="right" vertical="bottom"/>
    </xf>
    <xf borderId="6" fillId="0" fontId="4" numFmtId="164" xfId="0" applyAlignment="1" applyBorder="1" applyFont="1" applyNumberFormat="1">
      <alignment horizontal="right" vertical="bottom"/>
    </xf>
    <xf borderId="6" fillId="0" fontId="4" numFmtId="166" xfId="0" applyAlignment="1" applyBorder="1" applyFont="1" applyNumberFormat="1">
      <alignment vertical="bottom"/>
    </xf>
    <xf borderId="6" fillId="0" fontId="4" numFmtId="166" xfId="0" applyAlignment="1" applyBorder="1" applyFont="1" applyNumberFormat="1">
      <alignment horizontal="right" vertical="bottom"/>
    </xf>
    <xf borderId="6" fillId="0" fontId="4" numFmtId="165" xfId="0" applyAlignment="1" applyBorder="1" applyFont="1" applyNumberFormat="1">
      <alignment horizontal="right" vertical="bottom"/>
    </xf>
    <xf borderId="6" fillId="0" fontId="4" numFmtId="0" xfId="0" applyAlignment="1" applyBorder="1" applyFont="1">
      <alignment vertical="bottom"/>
    </xf>
    <xf borderId="5" fillId="0" fontId="1" numFmtId="3" xfId="0" applyAlignment="1" applyBorder="1" applyFont="1" applyNumberFormat="1">
      <alignment vertical="bottom"/>
    </xf>
    <xf borderId="6" fillId="0" fontId="4" numFmtId="166" xfId="0" applyAlignment="1" applyBorder="1" applyFont="1" applyNumberFormat="1">
      <alignment horizontal="right" readingOrder="0" vertical="bottom"/>
    </xf>
    <xf borderId="1" fillId="0" fontId="4" numFmtId="0" xfId="0" applyAlignment="1" applyBorder="1" applyFont="1">
      <alignment horizontal="right" vertical="bottom"/>
    </xf>
    <xf borderId="7" fillId="0" fontId="4" numFmtId="166" xfId="0" applyAlignment="1" applyBorder="1" applyFont="1" applyNumberFormat="1">
      <alignment horizontal="right" vertical="bottom"/>
    </xf>
    <xf borderId="5" fillId="0" fontId="3" numFmtId="0" xfId="0" applyBorder="1" applyFont="1"/>
    <xf borderId="8" fillId="0" fontId="4" numFmtId="166" xfId="0" applyAlignment="1" applyBorder="1" applyFont="1" applyNumberFormat="1">
      <alignment horizontal="right" vertical="bottom"/>
    </xf>
    <xf borderId="8" fillId="0" fontId="4" numFmtId="0" xfId="0" applyAlignment="1" applyBorder="1" applyFont="1">
      <alignment vertical="bottom"/>
    </xf>
    <xf borderId="0" fillId="5" fontId="4" numFmtId="166" xfId="0" applyAlignment="1" applyFont="1" applyNumberFormat="1">
      <alignment vertical="bottom"/>
    </xf>
    <xf borderId="9" fillId="0" fontId="3" numFmtId="0" xfId="0" applyBorder="1" applyFont="1"/>
    <xf borderId="8" fillId="0" fontId="3" numFmtId="0" xfId="0" applyBorder="1" applyFont="1"/>
    <xf borderId="6" fillId="0" fontId="3" numFmtId="0" xfId="0" applyBorder="1" applyFont="1"/>
    <xf borderId="5" fillId="0" fontId="1" numFmtId="3" xfId="0" applyAlignment="1" applyBorder="1" applyFont="1" applyNumberFormat="1">
      <alignment readingOrder="0" vertical="bottom"/>
    </xf>
    <xf borderId="6" fillId="0" fontId="1" numFmtId="164" xfId="0" applyAlignment="1" applyBorder="1" applyFont="1" applyNumberFormat="1">
      <alignment vertical="bottom"/>
    </xf>
    <xf borderId="6" fillId="0" fontId="1" numFmtId="166" xfId="0" applyAlignment="1" applyBorder="1" applyFont="1" applyNumberFormat="1">
      <alignment vertical="bottom"/>
    </xf>
    <xf borderId="6" fillId="0" fontId="1" numFmtId="0" xfId="0" applyAlignment="1" applyBorder="1" applyFont="1">
      <alignment vertical="bottom"/>
    </xf>
    <xf borderId="5" fillId="7" fontId="1" numFmtId="3" xfId="0" applyAlignment="1" applyBorder="1" applyFill="1" applyFont="1" applyNumberFormat="1">
      <alignment vertical="bottom"/>
    </xf>
    <xf borderId="6" fillId="7" fontId="1" numFmtId="164" xfId="0" applyAlignment="1" applyBorder="1" applyFont="1" applyNumberFormat="1">
      <alignment vertical="bottom"/>
    </xf>
    <xf borderId="1" fillId="7" fontId="1" numFmtId="166" xfId="0" applyAlignment="1" applyBorder="1" applyFont="1" applyNumberFormat="1">
      <alignment vertical="bottom"/>
    </xf>
    <xf borderId="6" fillId="7" fontId="1" numFmtId="166" xfId="0" applyAlignment="1" applyBorder="1" applyFont="1" applyNumberFormat="1">
      <alignment vertical="bottom"/>
    </xf>
    <xf borderId="6" fillId="7" fontId="1" numFmtId="0" xfId="0" applyAlignment="1" applyBorder="1" applyFont="1">
      <alignment vertical="bottom"/>
    </xf>
    <xf borderId="1" fillId="5" fontId="4" numFmtId="3" xfId="0" applyAlignment="1" applyBorder="1" applyFont="1" applyNumberFormat="1">
      <alignment horizontal="right" vertical="bottom"/>
    </xf>
    <xf borderId="1" fillId="5" fontId="4" numFmtId="164" xfId="0" applyAlignment="1" applyBorder="1" applyFont="1" applyNumberFormat="1">
      <alignment horizontal="right" vertical="bottom"/>
    </xf>
    <xf borderId="1" fillId="5" fontId="4" numFmtId="3" xfId="0" applyAlignment="1" applyBorder="1" applyFont="1" applyNumberFormat="1">
      <alignment vertical="bottom"/>
    </xf>
    <xf borderId="1" fillId="5" fontId="4" numFmtId="167" xfId="0" applyAlignment="1" applyBorder="1" applyFont="1" applyNumberFormat="1">
      <alignment horizontal="right" vertical="bottom"/>
    </xf>
    <xf borderId="0" fillId="0" fontId="4" numFmtId="167" xfId="0" applyAlignment="1" applyFont="1" applyNumberFormat="1">
      <alignment horizontal="right" vertical="bottom"/>
    </xf>
    <xf borderId="0" fillId="0" fontId="4" numFmtId="166" xfId="0" applyAlignment="1" applyFont="1" applyNumberFormat="1">
      <alignment horizontal="right" vertical="bottom"/>
    </xf>
    <xf borderId="0" fillId="0" fontId="4" numFmtId="166" xfId="0" applyAlignment="1" applyFont="1" applyNumberFormat="1">
      <alignment horizontal="right" readingOrder="0" vertical="bottom"/>
    </xf>
    <xf borderId="1" fillId="8" fontId="1" numFmtId="3" xfId="0" applyAlignment="1" applyBorder="1" applyFill="1" applyFont="1" applyNumberFormat="1">
      <alignment vertical="bottom"/>
    </xf>
    <xf borderId="1" fillId="8" fontId="1" numFmtId="164" xfId="0" applyAlignment="1" applyBorder="1" applyFont="1" applyNumberFormat="1">
      <alignment vertical="bottom"/>
    </xf>
    <xf borderId="1" fillId="8" fontId="4" numFmtId="166" xfId="0" applyAlignment="1" applyBorder="1" applyFont="1" applyNumberFormat="1">
      <alignment vertical="bottom"/>
    </xf>
    <xf borderId="1" fillId="8" fontId="4" numFmtId="166" xfId="0" applyAlignment="1" applyBorder="1" applyFont="1" applyNumberFormat="1">
      <alignment horizontal="right" vertical="bottom"/>
    </xf>
    <xf borderId="0" fillId="0" fontId="9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connect.it/" TargetMode="External"/><Relationship Id="rId2" Type="http://schemas.openxmlformats.org/officeDocument/2006/relationships/hyperlink" Target="http://connect.it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  <c r="B1" s="2"/>
      <c r="C1" s="3"/>
      <c r="D1" s="4"/>
      <c r="E1" s="4"/>
      <c r="F1" s="5"/>
      <c r="G1" s="6" t="s">
        <v>0</v>
      </c>
    </row>
    <row r="2">
      <c r="A2" s="7" t="s">
        <v>1</v>
      </c>
      <c r="B2" s="8" t="s">
        <v>2</v>
      </c>
      <c r="C2" s="9" t="s">
        <v>3</v>
      </c>
      <c r="D2" s="10"/>
      <c r="E2" s="11" t="s">
        <v>4</v>
      </c>
      <c r="F2" s="12"/>
      <c r="G2" s="12"/>
    </row>
    <row r="3">
      <c r="A3" s="13"/>
      <c r="B3" s="14"/>
      <c r="C3" s="15" t="s">
        <v>5</v>
      </c>
      <c r="D3" s="16"/>
      <c r="E3" s="17"/>
      <c r="F3" s="18"/>
      <c r="G3" s="18"/>
    </row>
    <row r="4">
      <c r="A4" s="13"/>
      <c r="B4" s="14"/>
      <c r="C4" s="19" t="s">
        <v>6</v>
      </c>
      <c r="D4" s="20">
        <v>16000.0</v>
      </c>
      <c r="E4" s="21" t="s">
        <v>7</v>
      </c>
      <c r="F4" s="18"/>
      <c r="G4" s="18"/>
    </row>
    <row r="5">
      <c r="A5" s="13"/>
      <c r="B5" s="14"/>
      <c r="C5" s="15" t="s">
        <v>8</v>
      </c>
      <c r="D5" s="22">
        <v>42902.0</v>
      </c>
      <c r="E5" s="23" t="s">
        <v>9</v>
      </c>
      <c r="F5" s="18"/>
      <c r="G5" s="18"/>
    </row>
    <row r="6">
      <c r="A6" s="24">
        <v>2.0</v>
      </c>
      <c r="B6" s="25">
        <v>45384.0</v>
      </c>
      <c r="C6" s="15" t="s">
        <v>10</v>
      </c>
      <c r="D6" s="22">
        <v>9172.0</v>
      </c>
      <c r="E6" s="23" t="s">
        <v>9</v>
      </c>
      <c r="F6" s="18"/>
      <c r="G6" s="26" t="s">
        <v>11</v>
      </c>
    </row>
    <row r="7">
      <c r="A7" s="27" t="s">
        <v>11</v>
      </c>
      <c r="B7" s="28">
        <v>45455.0</v>
      </c>
      <c r="C7" s="29" t="s">
        <v>6</v>
      </c>
      <c r="D7" s="30">
        <v>10000.0</v>
      </c>
      <c r="E7" s="21" t="s">
        <v>7</v>
      </c>
      <c r="F7" s="18"/>
      <c r="G7" s="26" t="s">
        <v>11</v>
      </c>
    </row>
    <row r="9">
      <c r="A9" s="13"/>
      <c r="B9" s="14"/>
      <c r="C9" s="15" t="s">
        <v>12</v>
      </c>
      <c r="D9" s="16"/>
      <c r="E9" s="17"/>
      <c r="F9" s="18"/>
      <c r="G9" s="18"/>
    </row>
    <row r="10">
      <c r="A10" s="24">
        <v>1.0</v>
      </c>
      <c r="B10" s="25">
        <v>45260.0</v>
      </c>
      <c r="C10" s="15" t="s">
        <v>13</v>
      </c>
      <c r="D10" s="22">
        <v>100.0</v>
      </c>
      <c r="E10" s="23" t="s">
        <v>14</v>
      </c>
      <c r="F10" s="18"/>
      <c r="G10" s="26" t="s">
        <v>11</v>
      </c>
    </row>
    <row r="11">
      <c r="A11" s="13"/>
      <c r="B11" s="14"/>
      <c r="C11" s="15" t="s">
        <v>15</v>
      </c>
      <c r="D11" s="22" t="s">
        <v>16</v>
      </c>
      <c r="E11" s="17"/>
      <c r="F11" s="31" t="s">
        <v>17</v>
      </c>
      <c r="G11" s="18"/>
    </row>
    <row r="12">
      <c r="A12" s="13"/>
      <c r="B12" s="14"/>
      <c r="C12" s="15" t="s">
        <v>15</v>
      </c>
      <c r="D12" s="22" t="s">
        <v>16</v>
      </c>
      <c r="E12" s="17"/>
      <c r="F12" s="18"/>
      <c r="G12" s="18"/>
    </row>
    <row r="13">
      <c r="A13" s="32"/>
      <c r="B13" s="33"/>
      <c r="C13" s="16"/>
      <c r="D13" s="16"/>
      <c r="E13" s="17"/>
      <c r="F13" s="18"/>
      <c r="G13" s="18"/>
    </row>
    <row r="14">
      <c r="A14" s="32"/>
      <c r="B14" s="33"/>
      <c r="C14" s="16"/>
      <c r="D14" s="16"/>
      <c r="E14" s="17"/>
      <c r="F14" s="18"/>
      <c r="G14" s="18"/>
    </row>
    <row r="15">
      <c r="A15" s="13"/>
      <c r="B15" s="14"/>
      <c r="C15" s="15" t="s">
        <v>18</v>
      </c>
      <c r="D15" s="16"/>
      <c r="E15" s="17"/>
      <c r="F15" s="18"/>
      <c r="G15" s="18"/>
    </row>
    <row r="16">
      <c r="A16" s="24">
        <v>0.0</v>
      </c>
      <c r="B16" s="25">
        <v>45210.0</v>
      </c>
      <c r="C16" s="15" t="s">
        <v>19</v>
      </c>
      <c r="D16" s="22">
        <v>532.4</v>
      </c>
      <c r="E16" s="23" t="s">
        <v>20</v>
      </c>
      <c r="F16" s="18"/>
      <c r="G16" s="26" t="s">
        <v>11</v>
      </c>
    </row>
    <row r="17">
      <c r="A17" s="34">
        <v>3.0</v>
      </c>
      <c r="B17" s="35">
        <v>45481.0</v>
      </c>
      <c r="C17" s="36" t="s">
        <v>21</v>
      </c>
      <c r="D17" s="37">
        <v>2500.0</v>
      </c>
      <c r="E17" s="21" t="s">
        <v>22</v>
      </c>
      <c r="F17" s="18"/>
      <c r="G17" s="26" t="s">
        <v>11</v>
      </c>
    </row>
    <row r="18">
      <c r="A18" s="34" t="s">
        <v>11</v>
      </c>
      <c r="B18" s="35">
        <v>45224.0</v>
      </c>
      <c r="C18" s="36" t="s">
        <v>23</v>
      </c>
      <c r="D18" s="37">
        <v>10.0</v>
      </c>
      <c r="E18" s="21" t="s">
        <v>24</v>
      </c>
      <c r="F18" s="18"/>
      <c r="G18" s="26" t="s">
        <v>11</v>
      </c>
    </row>
    <row r="19">
      <c r="A19" s="32"/>
      <c r="B19" s="33"/>
      <c r="C19" s="16"/>
      <c r="D19" s="16"/>
      <c r="E19" s="17"/>
      <c r="F19" s="18"/>
      <c r="G19" s="18"/>
    </row>
    <row r="20">
      <c r="A20" s="13"/>
      <c r="B20" s="14"/>
      <c r="C20" s="15" t="s">
        <v>25</v>
      </c>
      <c r="D20" s="38"/>
      <c r="E20" s="17"/>
      <c r="F20" s="18"/>
      <c r="G20" s="18"/>
    </row>
    <row r="21">
      <c r="A21" s="13"/>
      <c r="B21" s="14"/>
      <c r="C21" s="15" t="s">
        <v>15</v>
      </c>
      <c r="D21" s="16"/>
      <c r="E21" s="17"/>
      <c r="F21" s="18"/>
      <c r="G21" s="18"/>
    </row>
    <row r="22">
      <c r="A22" s="18"/>
      <c r="B22" s="18"/>
      <c r="C22" s="18"/>
      <c r="D22" s="16"/>
      <c r="E22" s="16"/>
      <c r="F22" s="18"/>
      <c r="G22" s="18"/>
    </row>
    <row r="23">
      <c r="A23" s="39" t="s">
        <v>11</v>
      </c>
      <c r="B23" s="40">
        <v>45238.0</v>
      </c>
      <c r="C23" s="23" t="s">
        <v>26</v>
      </c>
      <c r="D23" s="22">
        <v>4200.0</v>
      </c>
      <c r="E23" s="41" t="s">
        <v>27</v>
      </c>
      <c r="F23" s="18"/>
      <c r="G23" s="26" t="s">
        <v>11</v>
      </c>
    </row>
    <row r="24">
      <c r="A24" s="39" t="s">
        <v>11</v>
      </c>
      <c r="B24" s="40">
        <v>45292.0</v>
      </c>
      <c r="C24" s="23" t="s">
        <v>28</v>
      </c>
      <c r="D24" s="22">
        <v>12.25</v>
      </c>
      <c r="E24" s="41" t="s">
        <v>29</v>
      </c>
      <c r="F24" s="18"/>
      <c r="G24" s="18"/>
    </row>
    <row r="25">
      <c r="A25" s="42"/>
      <c r="B25" s="43"/>
      <c r="C25" s="33"/>
      <c r="D25" s="16"/>
      <c r="E25" s="16"/>
      <c r="F25" s="18"/>
      <c r="G25" s="18"/>
    </row>
    <row r="26">
      <c r="A26" s="44"/>
      <c r="B26" s="45"/>
      <c r="C26" s="46" t="s">
        <v>30</v>
      </c>
      <c r="D26" s="47">
        <f>SUM(D3:D24)</f>
        <v>85428.65</v>
      </c>
      <c r="E26" s="17"/>
      <c r="F26" s="18"/>
      <c r="G26" s="18"/>
    </row>
    <row r="27">
      <c r="A27" s="48"/>
      <c r="B27" s="49"/>
      <c r="C27" s="50"/>
      <c r="D27" s="50"/>
      <c r="E27" s="50"/>
      <c r="F27" s="18"/>
      <c r="G27" s="18"/>
    </row>
    <row r="28">
      <c r="A28" s="51"/>
      <c r="B28" s="52"/>
      <c r="C28" s="53"/>
      <c r="D28" s="53"/>
      <c r="E28" s="53"/>
      <c r="F28" s="54"/>
      <c r="G28" s="18"/>
    </row>
    <row r="29">
      <c r="A29" s="55" t="s">
        <v>1</v>
      </c>
      <c r="B29" s="56" t="s">
        <v>2</v>
      </c>
      <c r="C29" s="57" t="s">
        <v>31</v>
      </c>
      <c r="D29" s="10"/>
      <c r="E29" s="58" t="s">
        <v>32</v>
      </c>
      <c r="F29" s="59" t="s">
        <v>33</v>
      </c>
      <c r="G29" s="60" t="s">
        <v>0</v>
      </c>
    </row>
    <row r="30">
      <c r="A30" s="42">
        <v>0.0</v>
      </c>
      <c r="B30" s="40">
        <v>45202.0</v>
      </c>
      <c r="C30" s="41" t="s">
        <v>34</v>
      </c>
      <c r="D30" s="41">
        <v>1043.0</v>
      </c>
      <c r="E30" s="61" t="s">
        <v>35</v>
      </c>
      <c r="F30" s="23" t="s">
        <v>36</v>
      </c>
      <c r="G30" s="26" t="s">
        <v>11</v>
      </c>
    </row>
    <row r="31">
      <c r="A31" s="42">
        <v>1.0</v>
      </c>
      <c r="B31" s="62">
        <v>45208.0</v>
      </c>
      <c r="C31" s="23" t="s">
        <v>37</v>
      </c>
      <c r="D31" s="41">
        <v>532.4</v>
      </c>
      <c r="E31" s="23" t="s">
        <v>38</v>
      </c>
      <c r="F31" s="23" t="s">
        <v>36</v>
      </c>
      <c r="G31" s="26" t="s">
        <v>11</v>
      </c>
    </row>
    <row r="32">
      <c r="A32" s="42">
        <v>2.0</v>
      </c>
      <c r="B32" s="40">
        <v>45272.0</v>
      </c>
      <c r="C32" s="41" t="s">
        <v>39</v>
      </c>
      <c r="D32" s="41">
        <v>200.0</v>
      </c>
      <c r="E32" s="61" t="s">
        <v>40</v>
      </c>
      <c r="F32" s="23" t="s">
        <v>41</v>
      </c>
      <c r="G32" s="26" t="s">
        <v>11</v>
      </c>
    </row>
    <row r="33">
      <c r="A33" s="42">
        <v>3.0</v>
      </c>
      <c r="B33" s="40">
        <v>45214.0</v>
      </c>
      <c r="C33" s="23" t="s">
        <v>42</v>
      </c>
      <c r="D33" s="41">
        <v>1919.65</v>
      </c>
      <c r="E33" s="23" t="s">
        <v>43</v>
      </c>
      <c r="F33" s="23" t="s">
        <v>36</v>
      </c>
      <c r="G33" s="26" t="s">
        <v>11</v>
      </c>
    </row>
    <row r="34">
      <c r="A34" s="42">
        <v>4.0</v>
      </c>
      <c r="B34" s="40">
        <v>45214.0</v>
      </c>
      <c r="C34" s="41" t="s">
        <v>44</v>
      </c>
      <c r="D34" s="41">
        <v>999.75</v>
      </c>
      <c r="E34" s="61" t="s">
        <v>43</v>
      </c>
      <c r="F34" s="23" t="s">
        <v>36</v>
      </c>
      <c r="G34" s="26" t="s">
        <v>11</v>
      </c>
    </row>
    <row r="35">
      <c r="A35" s="42">
        <v>5.0</v>
      </c>
      <c r="B35" s="40">
        <v>45225.0</v>
      </c>
      <c r="C35" s="23" t="s">
        <v>45</v>
      </c>
      <c r="D35" s="63">
        <v>898.75</v>
      </c>
      <c r="E35" s="64" t="s">
        <v>46</v>
      </c>
      <c r="F35" s="23" t="s">
        <v>47</v>
      </c>
      <c r="G35" s="26" t="s">
        <v>11</v>
      </c>
    </row>
    <row r="36">
      <c r="A36" s="42">
        <v>6.0</v>
      </c>
      <c r="B36" s="40">
        <v>45225.0</v>
      </c>
      <c r="C36" s="41" t="s">
        <v>48</v>
      </c>
      <c r="D36" s="63">
        <v>2100.0</v>
      </c>
      <c r="E36" s="61" t="s">
        <v>46</v>
      </c>
      <c r="F36" s="23" t="s">
        <v>47</v>
      </c>
      <c r="G36" s="26" t="s">
        <v>11</v>
      </c>
    </row>
    <row r="37">
      <c r="A37" s="42">
        <v>7.0</v>
      </c>
      <c r="B37" s="40">
        <v>45207.0</v>
      </c>
      <c r="C37" s="41" t="s">
        <v>49</v>
      </c>
      <c r="D37" s="41">
        <v>4245.0</v>
      </c>
      <c r="E37" s="61" t="s">
        <v>50</v>
      </c>
      <c r="F37" s="23" t="s">
        <v>51</v>
      </c>
      <c r="G37" s="26" t="s">
        <v>11</v>
      </c>
    </row>
    <row r="38">
      <c r="A38" s="65">
        <v>8.0</v>
      </c>
      <c r="B38" s="66">
        <v>45240.0</v>
      </c>
      <c r="C38" s="67" t="s">
        <v>52</v>
      </c>
      <c r="D38" s="68">
        <v>3750.0</v>
      </c>
      <c r="E38" s="69" t="s">
        <v>40</v>
      </c>
      <c r="F38" s="70" t="s">
        <v>53</v>
      </c>
      <c r="G38" s="26" t="s">
        <v>11</v>
      </c>
    </row>
    <row r="39">
      <c r="A39" s="65">
        <v>9.0</v>
      </c>
      <c r="B39" s="66">
        <v>45240.0</v>
      </c>
      <c r="C39" s="67" t="s">
        <v>54</v>
      </c>
      <c r="D39" s="68">
        <v>625.0</v>
      </c>
      <c r="E39" s="69" t="s">
        <v>40</v>
      </c>
      <c r="F39" s="70" t="s">
        <v>53</v>
      </c>
      <c r="G39" s="26" t="s">
        <v>11</v>
      </c>
    </row>
    <row r="40">
      <c r="A40" s="71"/>
      <c r="B40" s="66">
        <v>45242.0</v>
      </c>
      <c r="C40" s="67" t="s">
        <v>55</v>
      </c>
      <c r="D40" s="68">
        <v>4200.0</v>
      </c>
      <c r="E40" s="69" t="s">
        <v>38</v>
      </c>
      <c r="F40" s="70" t="s">
        <v>56</v>
      </c>
      <c r="G40" s="26" t="s">
        <v>11</v>
      </c>
    </row>
    <row r="41">
      <c r="A41" s="65">
        <v>10.0</v>
      </c>
      <c r="B41" s="66">
        <v>45246.0</v>
      </c>
      <c r="C41" s="67" t="s">
        <v>57</v>
      </c>
      <c r="D41" s="68">
        <v>2500.0</v>
      </c>
      <c r="E41" s="69" t="s">
        <v>40</v>
      </c>
      <c r="F41" s="70" t="s">
        <v>56</v>
      </c>
      <c r="G41" s="26" t="s">
        <v>11</v>
      </c>
    </row>
    <row r="42">
      <c r="A42" s="65">
        <v>11.0</v>
      </c>
      <c r="B42" s="66">
        <v>45258.0</v>
      </c>
      <c r="C42" s="67" t="s">
        <v>58</v>
      </c>
      <c r="D42" s="68">
        <v>4000.0</v>
      </c>
      <c r="E42" s="69" t="s">
        <v>40</v>
      </c>
      <c r="F42" s="70" t="s">
        <v>59</v>
      </c>
      <c r="G42" s="26" t="s">
        <v>11</v>
      </c>
    </row>
    <row r="43">
      <c r="A43" s="65">
        <v>12.0</v>
      </c>
      <c r="B43" s="66">
        <v>45259.0</v>
      </c>
      <c r="C43" s="67" t="s">
        <v>60</v>
      </c>
      <c r="D43" s="68">
        <v>101.38</v>
      </c>
      <c r="E43" s="69" t="s">
        <v>61</v>
      </c>
      <c r="F43" s="70" t="s">
        <v>36</v>
      </c>
      <c r="G43" s="26" t="s">
        <v>11</v>
      </c>
    </row>
    <row r="44">
      <c r="A44" s="65">
        <v>13.0</v>
      </c>
      <c r="B44" s="66">
        <v>45261.0</v>
      </c>
      <c r="C44" s="67" t="s">
        <v>62</v>
      </c>
      <c r="D44" s="68">
        <v>3600.0</v>
      </c>
      <c r="E44" s="69" t="s">
        <v>46</v>
      </c>
      <c r="F44" s="70" t="s">
        <v>36</v>
      </c>
      <c r="G44" s="26" t="s">
        <v>11</v>
      </c>
    </row>
    <row r="45">
      <c r="A45" s="65">
        <v>14.0</v>
      </c>
      <c r="B45" s="66">
        <v>45264.0</v>
      </c>
      <c r="C45" s="67" t="s">
        <v>63</v>
      </c>
      <c r="D45" s="68">
        <v>3390.0</v>
      </c>
      <c r="E45" s="69" t="s">
        <v>61</v>
      </c>
      <c r="F45" s="70" t="s">
        <v>36</v>
      </c>
      <c r="G45" s="26" t="s">
        <v>11</v>
      </c>
    </row>
    <row r="46">
      <c r="A46" s="65">
        <v>15.0</v>
      </c>
      <c r="B46" s="66">
        <v>45262.0</v>
      </c>
      <c r="C46" s="67" t="s">
        <v>64</v>
      </c>
      <c r="D46" s="68">
        <v>491.4</v>
      </c>
      <c r="E46" s="69" t="s">
        <v>46</v>
      </c>
      <c r="F46" s="70" t="s">
        <v>47</v>
      </c>
      <c r="G46" s="26" t="s">
        <v>11</v>
      </c>
    </row>
    <row r="47">
      <c r="A47" s="65">
        <v>16.0</v>
      </c>
      <c r="B47" s="66">
        <v>45264.0</v>
      </c>
      <c r="C47" s="67" t="s">
        <v>65</v>
      </c>
      <c r="D47" s="68">
        <v>1900.0</v>
      </c>
      <c r="E47" s="69" t="s">
        <v>40</v>
      </c>
      <c r="F47" s="70" t="s">
        <v>66</v>
      </c>
      <c r="G47" s="26" t="s">
        <v>11</v>
      </c>
    </row>
    <row r="48">
      <c r="A48" s="65">
        <v>17.0</v>
      </c>
      <c r="B48" s="66">
        <v>45271.0</v>
      </c>
      <c r="C48" s="67" t="s">
        <v>67</v>
      </c>
      <c r="D48" s="68">
        <v>1302.0</v>
      </c>
      <c r="E48" s="23" t="s">
        <v>68</v>
      </c>
      <c r="F48" s="70" t="s">
        <v>36</v>
      </c>
      <c r="G48" s="26" t="s">
        <v>11</v>
      </c>
    </row>
    <row r="49">
      <c r="A49" s="65">
        <v>18.0</v>
      </c>
      <c r="B49" s="66">
        <v>45275.0</v>
      </c>
      <c r="C49" s="67" t="s">
        <v>69</v>
      </c>
      <c r="D49" s="68">
        <v>90.33</v>
      </c>
      <c r="E49" s="69" t="s">
        <v>43</v>
      </c>
      <c r="F49" s="70" t="s">
        <v>36</v>
      </c>
      <c r="G49" s="26" t="s">
        <v>11</v>
      </c>
    </row>
    <row r="50">
      <c r="A50" s="65">
        <v>19.0</v>
      </c>
      <c r="B50" s="66">
        <v>45275.0</v>
      </c>
      <c r="C50" s="67" t="s">
        <v>70</v>
      </c>
      <c r="D50" s="68">
        <v>19.75</v>
      </c>
      <c r="E50" s="69" t="s">
        <v>43</v>
      </c>
      <c r="F50" s="70" t="s">
        <v>36</v>
      </c>
      <c r="G50" s="26" t="s">
        <v>11</v>
      </c>
    </row>
    <row r="51">
      <c r="A51" s="65">
        <v>20.0</v>
      </c>
      <c r="B51" s="66">
        <v>45274.0</v>
      </c>
      <c r="C51" s="67" t="s">
        <v>71</v>
      </c>
      <c r="D51" s="68">
        <v>119.95</v>
      </c>
      <c r="E51" s="69" t="s">
        <v>43</v>
      </c>
      <c r="F51" s="70" t="s">
        <v>72</v>
      </c>
      <c r="G51" s="26" t="s">
        <v>11</v>
      </c>
    </row>
    <row r="52">
      <c r="A52" s="65">
        <v>21.0</v>
      </c>
      <c r="B52" s="66">
        <v>45274.0</v>
      </c>
      <c r="C52" s="67" t="s">
        <v>73</v>
      </c>
      <c r="D52" s="68">
        <v>343.1</v>
      </c>
      <c r="E52" s="69" t="s">
        <v>43</v>
      </c>
      <c r="F52" s="70" t="s">
        <v>72</v>
      </c>
      <c r="G52" s="26" t="s">
        <v>11</v>
      </c>
    </row>
    <row r="53">
      <c r="A53" s="65">
        <v>22.0</v>
      </c>
      <c r="B53" s="66">
        <v>45274.0</v>
      </c>
      <c r="C53" s="67" t="s">
        <v>74</v>
      </c>
      <c r="D53" s="68">
        <v>1440.0</v>
      </c>
      <c r="E53" s="69" t="s">
        <v>40</v>
      </c>
      <c r="F53" s="70" t="s">
        <v>75</v>
      </c>
      <c r="G53" s="26" t="s">
        <v>11</v>
      </c>
    </row>
    <row r="54">
      <c r="A54" s="65">
        <v>23.0</v>
      </c>
      <c r="B54" s="66">
        <v>45327.0</v>
      </c>
      <c r="C54" s="67" t="s">
        <v>76</v>
      </c>
      <c r="D54" s="72">
        <v>535.75</v>
      </c>
      <c r="E54" s="69" t="s">
        <v>40</v>
      </c>
      <c r="F54" s="70" t="s">
        <v>36</v>
      </c>
      <c r="G54" s="26" t="s">
        <v>11</v>
      </c>
    </row>
    <row r="55">
      <c r="A55" s="65">
        <v>24.0</v>
      </c>
      <c r="B55" s="66">
        <v>44972.0</v>
      </c>
      <c r="C55" s="67" t="s">
        <v>77</v>
      </c>
      <c r="D55" s="68">
        <v>3000.0</v>
      </c>
      <c r="E55" s="69" t="s">
        <v>78</v>
      </c>
      <c r="F55" s="70" t="s">
        <v>7</v>
      </c>
      <c r="G55" s="26" t="s">
        <v>11</v>
      </c>
    </row>
    <row r="56">
      <c r="A56" s="65">
        <v>25.0</v>
      </c>
      <c r="B56" s="66">
        <v>45341.0</v>
      </c>
      <c r="C56" s="67" t="s">
        <v>79</v>
      </c>
      <c r="D56" s="68">
        <v>296.0</v>
      </c>
      <c r="E56" s="69" t="s">
        <v>78</v>
      </c>
      <c r="F56" s="70" t="s">
        <v>36</v>
      </c>
      <c r="G56" s="26" t="s">
        <v>11</v>
      </c>
    </row>
    <row r="57">
      <c r="A57" s="65">
        <v>26.0</v>
      </c>
      <c r="B57" s="66">
        <v>45365.0</v>
      </c>
      <c r="C57" s="67" t="s">
        <v>80</v>
      </c>
      <c r="D57" s="68">
        <v>267.0</v>
      </c>
      <c r="E57" s="69" t="s">
        <v>46</v>
      </c>
      <c r="F57" s="70" t="s">
        <v>81</v>
      </c>
      <c r="G57" s="26" t="s">
        <v>11</v>
      </c>
    </row>
    <row r="58">
      <c r="A58" s="42">
        <v>27.0</v>
      </c>
      <c r="B58" s="40">
        <v>45365.0</v>
      </c>
      <c r="C58" s="41" t="s">
        <v>82</v>
      </c>
      <c r="D58" s="22">
        <v>2463.0</v>
      </c>
      <c r="E58" s="22" t="s">
        <v>83</v>
      </c>
      <c r="F58" s="23" t="s">
        <v>84</v>
      </c>
      <c r="G58" s="26" t="s">
        <v>11</v>
      </c>
    </row>
    <row r="59">
      <c r="A59" s="42">
        <v>28.0</v>
      </c>
      <c r="B59" s="40">
        <v>45372.0</v>
      </c>
      <c r="C59" s="41" t="s">
        <v>85</v>
      </c>
      <c r="D59" s="22">
        <v>1180.92</v>
      </c>
      <c r="E59" s="22" t="s">
        <v>46</v>
      </c>
      <c r="F59" s="23" t="s">
        <v>36</v>
      </c>
      <c r="G59" s="26" t="s">
        <v>11</v>
      </c>
    </row>
    <row r="60">
      <c r="A60" s="42">
        <v>29.0</v>
      </c>
      <c r="B60" s="40">
        <v>45391.0</v>
      </c>
      <c r="C60" s="41" t="s">
        <v>86</v>
      </c>
      <c r="D60" s="22">
        <v>805.0</v>
      </c>
      <c r="E60" s="22" t="s">
        <v>40</v>
      </c>
      <c r="F60" s="23" t="s">
        <v>87</v>
      </c>
      <c r="G60" s="26" t="s">
        <v>11</v>
      </c>
    </row>
    <row r="61">
      <c r="A61" s="42">
        <v>30.0</v>
      </c>
      <c r="B61" s="62">
        <v>45400.0</v>
      </c>
      <c r="C61" s="41" t="s">
        <v>88</v>
      </c>
      <c r="D61" s="22">
        <v>1186.69</v>
      </c>
      <c r="E61" s="22" t="s">
        <v>46</v>
      </c>
      <c r="F61" s="23" t="s">
        <v>36</v>
      </c>
      <c r="G61" s="26" t="s">
        <v>11</v>
      </c>
    </row>
    <row r="62">
      <c r="A62" s="42">
        <v>31.0</v>
      </c>
      <c r="B62" s="40">
        <v>45400.0</v>
      </c>
      <c r="C62" s="41" t="s">
        <v>89</v>
      </c>
      <c r="D62" s="22">
        <v>5040.0</v>
      </c>
      <c r="E62" s="22" t="s">
        <v>46</v>
      </c>
      <c r="F62" s="23" t="s">
        <v>36</v>
      </c>
      <c r="G62" s="26" t="s">
        <v>11</v>
      </c>
    </row>
    <row r="63">
      <c r="A63" s="42">
        <v>32.0</v>
      </c>
      <c r="B63" s="40">
        <v>45417.0</v>
      </c>
      <c r="C63" s="41" t="s">
        <v>90</v>
      </c>
      <c r="D63" s="22">
        <v>187.7</v>
      </c>
      <c r="E63" s="22" t="s">
        <v>46</v>
      </c>
      <c r="F63" s="23" t="s">
        <v>47</v>
      </c>
      <c r="G63" s="26" t="s">
        <v>11</v>
      </c>
    </row>
    <row r="64">
      <c r="A64" s="42">
        <v>33.0</v>
      </c>
      <c r="B64" s="40">
        <v>45483.0</v>
      </c>
      <c r="C64" s="41" t="s">
        <v>91</v>
      </c>
      <c r="D64" s="22">
        <v>1250.0</v>
      </c>
      <c r="E64" s="41" t="s">
        <v>40</v>
      </c>
      <c r="F64" s="23" t="s">
        <v>59</v>
      </c>
      <c r="G64" s="26" t="s">
        <v>11</v>
      </c>
    </row>
    <row r="65">
      <c r="A65" s="42">
        <v>34.0</v>
      </c>
      <c r="B65" s="40">
        <v>45481.0</v>
      </c>
      <c r="C65" s="41" t="s">
        <v>21</v>
      </c>
      <c r="D65" s="22">
        <v>2500.0</v>
      </c>
      <c r="E65" s="22" t="s">
        <v>38</v>
      </c>
      <c r="F65" s="23" t="s">
        <v>22</v>
      </c>
      <c r="G65" s="26" t="s">
        <v>11</v>
      </c>
    </row>
    <row r="66">
      <c r="A66" s="42">
        <v>35.0</v>
      </c>
      <c r="B66" s="40">
        <v>45523.0</v>
      </c>
      <c r="C66" s="41" t="s">
        <v>92</v>
      </c>
      <c r="D66" s="22">
        <v>70.0</v>
      </c>
      <c r="E66" s="22" t="s">
        <v>38</v>
      </c>
      <c r="F66" s="23" t="s">
        <v>36</v>
      </c>
      <c r="G66" s="26" t="s">
        <v>11</v>
      </c>
    </row>
    <row r="67">
      <c r="A67" s="73">
        <v>36.0</v>
      </c>
      <c r="B67" s="62">
        <v>45551.0</v>
      </c>
      <c r="C67" s="23" t="s">
        <v>93</v>
      </c>
      <c r="D67" s="73">
        <v>415.4</v>
      </c>
      <c r="E67" s="41" t="s">
        <v>40</v>
      </c>
      <c r="F67" s="23" t="s">
        <v>94</v>
      </c>
      <c r="G67" s="26" t="s">
        <v>11</v>
      </c>
    </row>
    <row r="68">
      <c r="A68" s="73">
        <v>37.0</v>
      </c>
      <c r="B68" s="62">
        <v>45551.0</v>
      </c>
      <c r="C68" s="23" t="s">
        <v>95</v>
      </c>
      <c r="D68" s="73">
        <v>713.0</v>
      </c>
      <c r="E68" s="41" t="s">
        <v>40</v>
      </c>
      <c r="F68" s="23" t="s">
        <v>7</v>
      </c>
      <c r="G68" s="26" t="s">
        <v>11</v>
      </c>
    </row>
    <row r="69">
      <c r="A69" s="42">
        <v>38.0</v>
      </c>
      <c r="B69" s="40">
        <v>45527.0</v>
      </c>
      <c r="C69" s="41" t="s">
        <v>96</v>
      </c>
      <c r="D69" s="74">
        <v>605.0</v>
      </c>
      <c r="E69" s="41" t="s">
        <v>40</v>
      </c>
      <c r="F69" s="23" t="s">
        <v>97</v>
      </c>
      <c r="G69" s="26" t="s">
        <v>11</v>
      </c>
    </row>
    <row r="70">
      <c r="A70" s="42">
        <v>39.0</v>
      </c>
      <c r="B70" s="40">
        <v>45527.0</v>
      </c>
      <c r="C70" s="41" t="s">
        <v>96</v>
      </c>
      <c r="D70" s="75"/>
      <c r="E70" s="41" t="s">
        <v>40</v>
      </c>
      <c r="F70" s="23" t="s">
        <v>97</v>
      </c>
      <c r="G70" s="26" t="s">
        <v>11</v>
      </c>
    </row>
    <row r="71">
      <c r="A71" s="65">
        <v>40.0</v>
      </c>
      <c r="B71" s="66">
        <v>45576.0</v>
      </c>
      <c r="C71" s="41" t="s">
        <v>98</v>
      </c>
      <c r="D71" s="74">
        <v>1007.0</v>
      </c>
      <c r="E71" s="76" t="s">
        <v>40</v>
      </c>
      <c r="F71" s="77" t="s">
        <v>99</v>
      </c>
      <c r="G71" s="26" t="s">
        <v>11</v>
      </c>
    </row>
    <row r="72">
      <c r="A72" s="65">
        <v>41.0</v>
      </c>
      <c r="B72" s="66">
        <v>45576.0</v>
      </c>
      <c r="C72" s="78" t="s">
        <v>98</v>
      </c>
      <c r="D72" s="79"/>
      <c r="E72" s="80"/>
      <c r="F72" s="80"/>
      <c r="G72" s="26" t="s">
        <v>11</v>
      </c>
    </row>
    <row r="73">
      <c r="A73" s="65">
        <v>42.0</v>
      </c>
      <c r="B73" s="66">
        <v>45576.0</v>
      </c>
      <c r="C73" s="78" t="s">
        <v>98</v>
      </c>
      <c r="D73" s="79"/>
      <c r="E73" s="80"/>
      <c r="F73" s="80"/>
      <c r="G73" s="26" t="s">
        <v>11</v>
      </c>
    </row>
    <row r="74">
      <c r="A74" s="65">
        <v>43.0</v>
      </c>
      <c r="B74" s="66">
        <v>45576.0</v>
      </c>
      <c r="C74" s="78" t="s">
        <v>98</v>
      </c>
      <c r="D74" s="79"/>
      <c r="E74" s="80"/>
      <c r="F74" s="80"/>
      <c r="G74" s="26" t="s">
        <v>11</v>
      </c>
    </row>
    <row r="75">
      <c r="A75" s="65">
        <v>44.0</v>
      </c>
      <c r="B75" s="66">
        <v>45576.0</v>
      </c>
      <c r="C75" s="78" t="s">
        <v>98</v>
      </c>
      <c r="D75" s="75"/>
      <c r="E75" s="81"/>
      <c r="F75" s="81"/>
      <c r="G75" s="26" t="s">
        <v>11</v>
      </c>
    </row>
    <row r="76">
      <c r="A76" s="82"/>
      <c r="B76" s="83"/>
      <c r="C76" s="16"/>
      <c r="D76" s="16"/>
      <c r="E76" s="84"/>
      <c r="F76" s="85"/>
      <c r="G76" s="18"/>
    </row>
    <row r="77">
      <c r="A77" s="71"/>
      <c r="B77" s="83"/>
      <c r="C77" s="16"/>
      <c r="D77" s="16"/>
      <c r="E77" s="84"/>
      <c r="F77" s="85"/>
      <c r="G77" s="18"/>
    </row>
    <row r="78">
      <c r="A78" s="86"/>
      <c r="B78" s="87"/>
      <c r="C78" s="88"/>
      <c r="D78" s="88"/>
      <c r="E78" s="89"/>
      <c r="F78" s="90"/>
      <c r="G78" s="18"/>
    </row>
    <row r="79">
      <c r="A79" s="42" t="s">
        <v>100</v>
      </c>
      <c r="B79" s="40">
        <v>45209.0</v>
      </c>
      <c r="C79" s="41" t="s">
        <v>101</v>
      </c>
      <c r="D79" s="22">
        <v>3.26</v>
      </c>
      <c r="E79" s="41" t="s">
        <v>102</v>
      </c>
      <c r="F79" s="23" t="s">
        <v>36</v>
      </c>
      <c r="G79" s="26" t="s">
        <v>11</v>
      </c>
    </row>
    <row r="80">
      <c r="A80" s="42" t="s">
        <v>103</v>
      </c>
      <c r="B80" s="62">
        <v>45261.0</v>
      </c>
      <c r="C80" s="23" t="s">
        <v>104</v>
      </c>
      <c r="D80" s="22">
        <v>200.0</v>
      </c>
      <c r="E80" s="41" t="s">
        <v>102</v>
      </c>
      <c r="F80" s="23" t="s">
        <v>36</v>
      </c>
      <c r="G80" s="26" t="s">
        <v>11</v>
      </c>
    </row>
    <row r="81">
      <c r="A81" s="42" t="s">
        <v>105</v>
      </c>
      <c r="B81" s="40">
        <v>45288.0</v>
      </c>
      <c r="C81" s="41" t="s">
        <v>106</v>
      </c>
      <c r="D81" s="22">
        <v>250.0</v>
      </c>
      <c r="E81" s="41" t="s">
        <v>102</v>
      </c>
      <c r="F81" s="23" t="s">
        <v>36</v>
      </c>
      <c r="G81" s="26" t="s">
        <v>11</v>
      </c>
    </row>
    <row r="82">
      <c r="A82" s="42" t="s">
        <v>107</v>
      </c>
      <c r="B82" s="40">
        <v>45288.0</v>
      </c>
      <c r="C82" s="41" t="s">
        <v>108</v>
      </c>
      <c r="D82" s="22">
        <v>14.0</v>
      </c>
      <c r="E82" s="41" t="s">
        <v>102</v>
      </c>
      <c r="F82" s="23" t="s">
        <v>36</v>
      </c>
      <c r="G82" s="26" t="s">
        <v>11</v>
      </c>
    </row>
    <row r="83">
      <c r="A83" s="91" t="s">
        <v>109</v>
      </c>
      <c r="B83" s="92">
        <v>45377.0</v>
      </c>
      <c r="C83" s="46" t="s">
        <v>106</v>
      </c>
      <c r="D83" s="47">
        <v>250.0</v>
      </c>
      <c r="E83" s="41" t="s">
        <v>102</v>
      </c>
      <c r="F83" s="23" t="s">
        <v>36</v>
      </c>
      <c r="G83" s="26" t="s">
        <v>11</v>
      </c>
    </row>
    <row r="84">
      <c r="A84" s="91" t="s">
        <v>110</v>
      </c>
      <c r="B84" s="92">
        <v>45377.0</v>
      </c>
      <c r="C84" s="41" t="s">
        <v>108</v>
      </c>
      <c r="D84" s="47">
        <v>3.0</v>
      </c>
      <c r="E84" s="41" t="s">
        <v>102</v>
      </c>
      <c r="F84" s="23" t="s">
        <v>36</v>
      </c>
      <c r="G84" s="26" t="s">
        <v>11</v>
      </c>
    </row>
    <row r="85">
      <c r="A85" s="93" t="s">
        <v>111</v>
      </c>
      <c r="B85" s="94">
        <v>45407.0</v>
      </c>
      <c r="C85" s="46" t="s">
        <v>112</v>
      </c>
      <c r="D85" s="47">
        <v>1500.0</v>
      </c>
      <c r="E85" s="23" t="s">
        <v>113</v>
      </c>
      <c r="F85" s="23" t="s">
        <v>36</v>
      </c>
      <c r="G85" s="26" t="s">
        <v>11</v>
      </c>
    </row>
    <row r="86">
      <c r="A86" s="31" t="s">
        <v>114</v>
      </c>
      <c r="B86" s="95">
        <v>45470.0</v>
      </c>
      <c r="C86" s="46" t="s">
        <v>106</v>
      </c>
      <c r="D86" s="96">
        <v>250.0</v>
      </c>
      <c r="E86" s="41" t="s">
        <v>102</v>
      </c>
      <c r="F86" s="31" t="s">
        <v>36</v>
      </c>
      <c r="G86" s="26" t="s">
        <v>11</v>
      </c>
    </row>
    <row r="87">
      <c r="A87" s="91" t="s">
        <v>115</v>
      </c>
      <c r="B87" s="92" t="s">
        <v>116</v>
      </c>
      <c r="C87" s="41" t="s">
        <v>108</v>
      </c>
      <c r="D87" s="47">
        <v>2.0</v>
      </c>
      <c r="E87" s="41" t="s">
        <v>102</v>
      </c>
      <c r="F87" s="23" t="s">
        <v>36</v>
      </c>
      <c r="G87" s="26" t="s">
        <v>11</v>
      </c>
    </row>
    <row r="88">
      <c r="A88" s="31" t="s">
        <v>117</v>
      </c>
      <c r="B88" s="95">
        <v>45562.0</v>
      </c>
      <c r="C88" s="31" t="s">
        <v>106</v>
      </c>
      <c r="D88" s="96">
        <v>250.0</v>
      </c>
      <c r="E88" s="41" t="s">
        <v>102</v>
      </c>
      <c r="F88" s="23" t="s">
        <v>36</v>
      </c>
      <c r="G88" s="26" t="s">
        <v>11</v>
      </c>
    </row>
    <row r="89">
      <c r="A89" s="31" t="s">
        <v>118</v>
      </c>
      <c r="B89" s="95">
        <v>45562.0</v>
      </c>
      <c r="C89" s="41" t="s">
        <v>108</v>
      </c>
      <c r="D89" s="97">
        <v>5.0</v>
      </c>
      <c r="E89" s="41" t="s">
        <v>102</v>
      </c>
      <c r="F89" s="23" t="s">
        <v>36</v>
      </c>
      <c r="G89" s="26" t="s">
        <v>11</v>
      </c>
    </row>
    <row r="90">
      <c r="A90" s="98"/>
      <c r="B90" s="99"/>
      <c r="C90" s="100" t="s">
        <v>119</v>
      </c>
      <c r="D90" s="101">
        <f>SUM(D30:D89)</f>
        <v>64061.18</v>
      </c>
      <c r="E90" s="17"/>
      <c r="F90" s="17"/>
      <c r="G90" s="18"/>
    </row>
    <row r="94">
      <c r="A94" s="102" t="s">
        <v>120</v>
      </c>
      <c r="C94" s="102" t="s">
        <v>121</v>
      </c>
    </row>
  </sheetData>
  <mergeCells count="6">
    <mergeCell ref="C2:D2"/>
    <mergeCell ref="C29:D29"/>
    <mergeCell ref="D69:D70"/>
    <mergeCell ref="D71:D75"/>
    <mergeCell ref="E71:E75"/>
    <mergeCell ref="F71:F75"/>
  </mergeCells>
  <hyperlinks>
    <hyperlink r:id="rId1" ref="C4"/>
    <hyperlink r:id="rId2" ref="C7"/>
  </hyperlinks>
  <drawing r:id="rId3"/>
</worksheet>
</file>